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-Activités\04_Gabriel-Tech\### Images site\GTFR - Points techniques\GTFR - 02-Sommation CE\"/>
    </mc:Choice>
  </mc:AlternateContent>
  <xr:revisionPtr revIDLastSave="0" documentId="8_{53F30106-CD6D-4F37-B69E-7A9BCC3FF1D2}" xr6:coauthVersionLast="47" xr6:coauthVersionMax="47" xr10:uidLastSave="{00000000-0000-0000-0000-000000000000}"/>
  <bookViews>
    <workbookView xWindow="-108" yWindow="-108" windowWidth="23256" windowHeight="12720" xr2:uid="{81B8E93F-A321-4B16-AB47-05AFC68E1186}"/>
  </bookViews>
  <sheets>
    <sheet name="Addition de champs électriqu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E16" i="1"/>
  <c r="D16" i="1"/>
  <c r="F16" i="1" s="1"/>
  <c r="E15" i="1"/>
  <c r="D15" i="1"/>
  <c r="F15" i="1" s="1"/>
  <c r="E14" i="1"/>
  <c r="D14" i="1"/>
  <c r="F14" i="1" s="1"/>
  <c r="F13" i="1"/>
  <c r="E13" i="1"/>
  <c r="D13" i="1"/>
  <c r="E12" i="1"/>
  <c r="F12" i="1" s="1"/>
  <c r="D12" i="1"/>
  <c r="E11" i="1"/>
  <c r="D11" i="1"/>
  <c r="F11" i="1" s="1"/>
  <c r="E10" i="1"/>
  <c r="D10" i="1"/>
  <c r="F10" i="1" s="1"/>
  <c r="F9" i="1"/>
  <c r="E9" i="1"/>
  <c r="D9" i="1"/>
  <c r="E8" i="1"/>
  <c r="F8" i="1" s="1"/>
  <c r="D8" i="1"/>
  <c r="E7" i="1"/>
  <c r="D7" i="1"/>
  <c r="F7" i="1" s="1"/>
  <c r="C6" i="1"/>
  <c r="B6" i="1"/>
  <c r="E4" i="1"/>
</calcChain>
</file>

<file path=xl/sharedStrings.xml><?xml version="1.0" encoding="utf-8"?>
<sst xmlns="http://schemas.openxmlformats.org/spreadsheetml/2006/main" count="10" uniqueCount="9">
  <si>
    <t>Unités</t>
  </si>
  <si>
    <t>V/m</t>
  </si>
  <si>
    <t>mV/m</t>
  </si>
  <si>
    <t>Addition de 2 champs électriques</t>
  </si>
  <si>
    <t>Seules ces valeurs sont à prendre comme références</t>
  </si>
  <si>
    <t>&lt;= Choix des unités</t>
  </si>
  <si>
    <r>
      <t xml:space="preserve">Somme arithmétique :
</t>
    </r>
    <r>
      <rPr>
        <b/>
        <sz val="11"/>
        <color rgb="FFC00000"/>
        <rFont val="Aptos Narrow"/>
        <family val="2"/>
        <scheme val="minor"/>
      </rPr>
      <t>U1 + U2 =&gt; (FAUX)</t>
    </r>
  </si>
  <si>
    <r>
      <t xml:space="preserve">Somme quadratique :
U3 = </t>
    </r>
    <r>
      <rPr>
        <b/>
        <sz val="11"/>
        <color theme="1"/>
        <rFont val="Calibri"/>
        <family val="2"/>
      </rPr>
      <t>√(U1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+U2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) =&gt; </t>
    </r>
    <r>
      <rPr>
        <b/>
        <sz val="11"/>
        <color theme="1"/>
        <rFont val="Aptos Narrow"/>
        <family val="2"/>
        <scheme val="minor"/>
      </rPr>
      <t>(VRAI)</t>
    </r>
  </si>
  <si>
    <t>Erreur de calculs entre la somme arithmétique et la somme quadratique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</si>
</sst>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  <family val="2"/>
    </font>
    <font>
      <b/>
      <sz val="16"/>
      <color theme="3" tint="-0.249977111117893"/>
      <name val="Aptos Narrow"/>
      <family val="2"/>
      <scheme val="minor"/>
    </font>
    <font>
      <b/>
      <sz val="11"/>
      <color rgb="FF339933"/>
      <name val="Aptos Narrow"/>
      <family val="2"/>
      <scheme val="minor"/>
    </font>
    <font>
      <b/>
      <sz val="12"/>
      <color theme="3" tint="-0.249977111117893"/>
      <name val="Aptos Narrow"/>
      <family val="2"/>
      <scheme val="minor"/>
    </font>
    <font>
      <b/>
      <sz val="12"/>
      <color rgb="FF33993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C00000"/>
      <name val="Aptos Narrow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center" indent="1"/>
    </xf>
    <xf numFmtId="0" fontId="4" fillId="0" borderId="0" xfId="0" quotePrefix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2" fontId="5" fillId="11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1691640</xdr:colOff>
      <xdr:row>30</xdr:row>
      <xdr:rowOff>114300</xdr:rowOff>
    </xdr:from>
    <xdr:to>
      <xdr:col>4</xdr:col>
      <xdr:colOff>358140</xdr:colOff>
      <xdr:row>32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5DCA41C-1A48-4849-A06F-86D7345431D5}"/>
            </a:ext>
          </a:extLst>
        </xdr:cNvPr>
        <xdr:cNvSpPr txBox="1"/>
      </xdr:nvSpPr>
      <xdr:spPr>
        <a:xfrm>
          <a:off x="3566160" y="6316980"/>
          <a:ext cx="457200" cy="346710"/>
        </a:xfrm>
        <a:prstGeom prst="rect">
          <a:avLst/>
        </a:prstGeom>
        <a:solidFill>
          <a:srgbClr val="C5D9F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600" b="1">
              <a:solidFill>
                <a:srgbClr val="002060"/>
              </a:solidFill>
            </a:rPr>
            <a:t>U1</a:t>
          </a:r>
        </a:p>
      </xdr:txBody>
    </xdr:sp>
    <xdr:clientData/>
  </xdr:twoCellAnchor>
  <xdr:twoCellAnchor>
    <xdr:from>
      <xdr:col>2</xdr:col>
      <xdr:colOff>640080</xdr:colOff>
      <xdr:row>24</xdr:row>
      <xdr:rowOff>11430</xdr:rowOff>
    </xdr:from>
    <xdr:to>
      <xdr:col>3</xdr:col>
      <xdr:colOff>287655</xdr:colOff>
      <xdr:row>25</xdr:row>
      <xdr:rowOff>175260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FB1224D-0D39-4EA6-A3AF-80532E242ACF}"/>
            </a:ext>
          </a:extLst>
        </xdr:cNvPr>
        <xdr:cNvSpPr txBox="1"/>
      </xdr:nvSpPr>
      <xdr:spPr>
        <a:xfrm>
          <a:off x="1661160" y="5116830"/>
          <a:ext cx="501015" cy="346710"/>
        </a:xfrm>
        <a:prstGeom prst="rect">
          <a:avLst/>
        </a:prstGeom>
        <a:solidFill>
          <a:srgbClr val="66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600" b="1">
              <a:solidFill>
                <a:schemeClr val="tx1"/>
              </a:solidFill>
            </a:rPr>
            <a:t>U2</a:t>
          </a:r>
        </a:p>
      </xdr:txBody>
    </xdr:sp>
    <xdr:clientData/>
  </xdr:twoCellAnchor>
  <xdr:twoCellAnchor>
    <xdr:from>
      <xdr:col>3</xdr:col>
      <xdr:colOff>403860</xdr:colOff>
      <xdr:row>29</xdr:row>
      <xdr:rowOff>160020</xdr:rowOff>
    </xdr:from>
    <xdr:to>
      <xdr:col>5</xdr:col>
      <xdr:colOff>548640</xdr:colOff>
      <xdr:row>29</xdr:row>
      <xdr:rowOff>160020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A60587A9-F8CF-4F25-979A-21FBDFDC8088}"/>
            </a:ext>
          </a:extLst>
        </xdr:cNvPr>
        <xdr:cNvCxnSpPr/>
      </xdr:nvCxnSpPr>
      <xdr:spPr>
        <a:xfrm>
          <a:off x="2278380" y="6179820"/>
          <a:ext cx="3726180" cy="0"/>
        </a:xfrm>
        <a:prstGeom prst="straightConnector1">
          <a:avLst/>
        </a:prstGeom>
        <a:ln w="88900" cmpd="tri">
          <a:solidFill>
            <a:srgbClr val="5E8BC2"/>
          </a:solidFill>
          <a:headEnd type="oval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19</xdr:row>
      <xdr:rowOff>114300</xdr:rowOff>
    </xdr:from>
    <xdr:to>
      <xdr:col>3</xdr:col>
      <xdr:colOff>419100</xdr:colOff>
      <xdr:row>29</xdr:row>
      <xdr:rowOff>160020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A150B2BA-9C42-4459-80AB-DCDA1A7E5E0A}"/>
            </a:ext>
          </a:extLst>
        </xdr:cNvPr>
        <xdr:cNvCxnSpPr/>
      </xdr:nvCxnSpPr>
      <xdr:spPr>
        <a:xfrm flipH="1" flipV="1">
          <a:off x="2293620" y="4305300"/>
          <a:ext cx="0" cy="1874520"/>
        </a:xfrm>
        <a:prstGeom prst="straightConnector1">
          <a:avLst/>
        </a:prstGeom>
        <a:ln w="88900" cmpd="tri">
          <a:solidFill>
            <a:srgbClr val="1DB4FF"/>
          </a:solidFill>
          <a:headEnd type="oval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19</xdr:row>
      <xdr:rowOff>114300</xdr:rowOff>
    </xdr:from>
    <xdr:to>
      <xdr:col>5</xdr:col>
      <xdr:colOff>510540</xdr:colOff>
      <xdr:row>29</xdr:row>
      <xdr:rowOff>160020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68C98C39-6C56-4437-B953-662F218D0680}"/>
            </a:ext>
          </a:extLst>
        </xdr:cNvPr>
        <xdr:cNvCxnSpPr/>
      </xdr:nvCxnSpPr>
      <xdr:spPr>
        <a:xfrm flipV="1">
          <a:off x="2293620" y="4305300"/>
          <a:ext cx="3672840" cy="1874520"/>
        </a:xfrm>
        <a:prstGeom prst="straightConnector1">
          <a:avLst/>
        </a:prstGeom>
        <a:ln w="88900" cmpd="tri">
          <a:solidFill>
            <a:srgbClr val="339933"/>
          </a:solidFill>
          <a:headEnd type="oval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1562100</xdr:colOff>
      <xdr:row>22</xdr:row>
      <xdr:rowOff>106680</xdr:rowOff>
    </xdr:from>
    <xdr:to>
      <xdr:col>4</xdr:col>
      <xdr:colOff>342900</xdr:colOff>
      <xdr:row>24</xdr:row>
      <xdr:rowOff>83820</xdr:rowOff>
    </xdr:to>
    <xdr:sp macro="" textlink="">
      <xdr:nvSpPr>
        <xdr:cNvPr id="7" name="Flèche : pentagone 6">
          <a:extLst>
            <a:ext uri="{FF2B5EF4-FFF2-40B4-BE49-F238E27FC236}">
              <a16:creationId xmlns:a16="http://schemas.microsoft.com/office/drawing/2014/main" id="{FD69DC37-5BAF-4270-91E5-2FFB26FAD1C0}"/>
            </a:ext>
          </a:extLst>
        </xdr:cNvPr>
        <xdr:cNvSpPr/>
      </xdr:nvSpPr>
      <xdr:spPr>
        <a:xfrm>
          <a:off x="3436620" y="4846320"/>
          <a:ext cx="571500" cy="342900"/>
        </a:xfrm>
        <a:prstGeom prst="homePlate">
          <a:avLst/>
        </a:prstGeom>
        <a:solidFill>
          <a:srgbClr val="92D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solidFill>
                <a:schemeClr val="tx1"/>
              </a:solidFill>
            </a:rPr>
            <a:t>U3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ADF9-B5EB-4012-8A3E-5807F402DA0E}">
  <dimension ref="B1:V17"/>
  <sheetViews>
    <sheetView tabSelected="1" topLeftCell="A9" workbookViewId="0">
      <selection activeCell="I25" sqref="I25"/>
    </sheetView>
  </sheetViews>
  <sheetFormatPr baseColWidth="10" defaultRowHeight="13.8" x14ac:dyDescent="0.25"/>
  <cols>
    <col min="1" max="1" width="2.19921875" style="1" customWidth="1"/>
    <col min="2" max="3" width="11.19921875" style="1"/>
    <col min="4" max="5" width="23.5" style="1" customWidth="1"/>
    <col min="6" max="6" width="29.296875" style="1" customWidth="1"/>
    <col min="7" max="8" width="10.3984375" style="1" customWidth="1"/>
    <col min="9" max="16384" width="11.19921875" style="1"/>
  </cols>
  <sheetData>
    <row r="1" spans="2:22" x14ac:dyDescent="0.25">
      <c r="T1" s="2" t="s">
        <v>0</v>
      </c>
      <c r="U1" s="2" t="s">
        <v>1</v>
      </c>
      <c r="V1" s="2" t="s">
        <v>2</v>
      </c>
    </row>
    <row r="2" spans="2:22" ht="21" x14ac:dyDescent="0.25">
      <c r="B2" s="3" t="s">
        <v>3</v>
      </c>
    </row>
    <row r="3" spans="2:22" ht="28.8" x14ac:dyDescent="0.25">
      <c r="E3" s="4" t="s">
        <v>4</v>
      </c>
    </row>
    <row r="4" spans="2:22" ht="15.6" x14ac:dyDescent="0.25">
      <c r="B4" s="5" t="s">
        <v>1</v>
      </c>
      <c r="C4" s="6" t="s">
        <v>5</v>
      </c>
      <c r="E4" s="7" t="str">
        <f>"Résultats en "&amp;B4</f>
        <v>Résultats en V/m</v>
      </c>
    </row>
    <row r="6" spans="2:22" ht="43.2" x14ac:dyDescent="0.25">
      <c r="B6" s="8" t="str">
        <f>"U1 en "&amp;B4</f>
        <v>U1 en V/m</v>
      </c>
      <c r="C6" s="9" t="str">
        <f>"U2 en "&amp;B4</f>
        <v>U2 en V/m</v>
      </c>
      <c r="D6" s="10" t="s">
        <v>6</v>
      </c>
      <c r="E6" s="11" t="s">
        <v>7</v>
      </c>
      <c r="F6" s="12" t="s">
        <v>8</v>
      </c>
    </row>
    <row r="7" spans="2:22" ht="14.4" x14ac:dyDescent="0.25">
      <c r="B7" s="13">
        <v>10</v>
      </c>
      <c r="C7" s="14">
        <v>0</v>
      </c>
      <c r="D7" s="15">
        <f>SUM(B7:C7)</f>
        <v>10</v>
      </c>
      <c r="E7" s="16">
        <f t="shared" ref="E7:E17" si="0">(B7*B7+C7*C7)^(1/2)</f>
        <v>10</v>
      </c>
      <c r="F7" s="17">
        <f t="shared" ref="F7:F16" si="1">(D7-E7)/E7*100</f>
        <v>0</v>
      </c>
    </row>
    <row r="8" spans="2:22" ht="14.4" x14ac:dyDescent="0.25">
      <c r="B8" s="13">
        <v>10</v>
      </c>
      <c r="C8" s="14">
        <v>1</v>
      </c>
      <c r="D8" s="15">
        <f t="shared" ref="D8:D17" si="2">SUM(B8:C8)</f>
        <v>11</v>
      </c>
      <c r="E8" s="16">
        <f t="shared" si="0"/>
        <v>10.04987562112089</v>
      </c>
      <c r="F8" s="17">
        <f t="shared" si="1"/>
        <v>9.4540909230988088</v>
      </c>
    </row>
    <row r="9" spans="2:22" ht="14.4" x14ac:dyDescent="0.25">
      <c r="B9" s="13">
        <v>10</v>
      </c>
      <c r="C9" s="14">
        <v>2</v>
      </c>
      <c r="D9" s="15">
        <f t="shared" si="2"/>
        <v>12</v>
      </c>
      <c r="E9" s="16">
        <f t="shared" si="0"/>
        <v>10.198039027185569</v>
      </c>
      <c r="F9" s="17">
        <f t="shared" si="1"/>
        <v>17.669681082910426</v>
      </c>
    </row>
    <row r="10" spans="2:22" ht="14.4" x14ac:dyDescent="0.25">
      <c r="B10" s="13">
        <v>10</v>
      </c>
      <c r="C10" s="14">
        <v>3</v>
      </c>
      <c r="D10" s="15">
        <f t="shared" si="2"/>
        <v>13</v>
      </c>
      <c r="E10" s="16">
        <f t="shared" si="0"/>
        <v>10.440306508910551</v>
      </c>
      <c r="F10" s="17">
        <f t="shared" si="1"/>
        <v>24.517417078749677</v>
      </c>
    </row>
    <row r="11" spans="2:22" ht="14.4" x14ac:dyDescent="0.25">
      <c r="B11" s="13">
        <v>10</v>
      </c>
      <c r="C11" s="14">
        <v>4</v>
      </c>
      <c r="D11" s="15">
        <f t="shared" si="2"/>
        <v>14</v>
      </c>
      <c r="E11" s="16">
        <f t="shared" si="0"/>
        <v>10.770329614269007</v>
      </c>
      <c r="F11" s="17">
        <f t="shared" si="1"/>
        <v>29.986736723936314</v>
      </c>
    </row>
    <row r="12" spans="2:22" ht="14.4" x14ac:dyDescent="0.25">
      <c r="B12" s="13">
        <v>10</v>
      </c>
      <c r="C12" s="14">
        <v>5</v>
      </c>
      <c r="D12" s="15">
        <f t="shared" si="2"/>
        <v>15</v>
      </c>
      <c r="E12" s="16">
        <f t="shared" si="0"/>
        <v>11.180339887498949</v>
      </c>
      <c r="F12" s="17">
        <f t="shared" si="1"/>
        <v>34.164078649987374</v>
      </c>
    </row>
    <row r="13" spans="2:22" ht="14.4" x14ac:dyDescent="0.25">
      <c r="B13" s="13">
        <v>10</v>
      </c>
      <c r="C13" s="14">
        <v>6</v>
      </c>
      <c r="D13" s="15">
        <f t="shared" si="2"/>
        <v>16</v>
      </c>
      <c r="E13" s="16">
        <f t="shared" si="0"/>
        <v>11.661903789690601</v>
      </c>
      <c r="F13" s="17">
        <f t="shared" si="1"/>
        <v>37.198868114007063</v>
      </c>
    </row>
    <row r="14" spans="2:22" ht="14.4" x14ac:dyDescent="0.25">
      <c r="B14" s="13">
        <v>10</v>
      </c>
      <c r="C14" s="14">
        <v>7</v>
      </c>
      <c r="D14" s="15">
        <f t="shared" si="2"/>
        <v>17</v>
      </c>
      <c r="E14" s="16">
        <f t="shared" si="0"/>
        <v>12.206555615733702</v>
      </c>
      <c r="F14" s="17">
        <f t="shared" si="1"/>
        <v>39.269426488236888</v>
      </c>
    </row>
    <row r="15" spans="2:22" ht="14.4" x14ac:dyDescent="0.25">
      <c r="B15" s="13">
        <v>10</v>
      </c>
      <c r="C15" s="14">
        <v>8</v>
      </c>
      <c r="D15" s="15">
        <f t="shared" si="2"/>
        <v>18</v>
      </c>
      <c r="E15" s="16">
        <f t="shared" si="0"/>
        <v>12.806248474865697</v>
      </c>
      <c r="F15" s="17">
        <f t="shared" si="1"/>
        <v>40.556385699745462</v>
      </c>
    </row>
    <row r="16" spans="2:22" ht="14.4" x14ac:dyDescent="0.25">
      <c r="B16" s="13">
        <v>10</v>
      </c>
      <c r="C16" s="14">
        <v>9</v>
      </c>
      <c r="D16" s="15">
        <f t="shared" si="2"/>
        <v>19</v>
      </c>
      <c r="E16" s="16">
        <f t="shared" si="0"/>
        <v>13.45362404707371</v>
      </c>
      <c r="F16" s="17">
        <f t="shared" si="1"/>
        <v>41.225887786961607</v>
      </c>
    </row>
    <row r="17" spans="2:6" ht="14.4" x14ac:dyDescent="0.25">
      <c r="B17" s="13">
        <v>10</v>
      </c>
      <c r="C17" s="14">
        <v>10</v>
      </c>
      <c r="D17" s="15">
        <f t="shared" si="2"/>
        <v>20</v>
      </c>
      <c r="E17" s="16">
        <f t="shared" si="0"/>
        <v>14.142135623730951</v>
      </c>
      <c r="F17" s="17">
        <f>(D17-E17)/E17*100</f>
        <v>41.421356237309496</v>
      </c>
    </row>
  </sheetData>
  <dataValidations count="1">
    <dataValidation type="list" allowBlank="1" showInputMessage="1" showErrorMessage="1" sqref="B4" xr:uid="{E994875C-5D9D-4BB0-9B7D-879A86E83823}">
      <formula1>$U$1:$V$1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Addition de champs électriques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Auvolat</dc:creator>
  <cp:lastModifiedBy>Jean-Paul Auvolat</cp:lastModifiedBy>
  <dcterms:created xsi:type="dcterms:W3CDTF">2024-01-15T15:37:23Z</dcterms:created>
  <dcterms:modified xsi:type="dcterms:W3CDTF">2024-01-15T15:39:02Z</dcterms:modified>
</cp:coreProperties>
</file>